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LXB\OO中心OO\OO教学OO\OO教学\2023-2024-1\"/>
    </mc:Choice>
  </mc:AlternateContent>
  <bookViews>
    <workbookView minimized="1" xWindow="0" yWindow="0" windowWidth="19185" windowHeight="10605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13" i="1" l="1"/>
  <c r="E21" i="1" l="1"/>
  <c r="E3" i="1" l="1"/>
  <c r="F42" i="1" l="1"/>
  <c r="D42" i="1"/>
  <c r="E36" i="1"/>
  <c r="E27" i="1"/>
</calcChain>
</file>

<file path=xl/sharedStrings.xml><?xml version="1.0" encoding="utf-8"?>
<sst xmlns="http://schemas.openxmlformats.org/spreadsheetml/2006/main" count="107" uniqueCount="67">
  <si>
    <t>课程名称</t>
  </si>
  <si>
    <t>实训周次</t>
  </si>
  <si>
    <t>实习日期</t>
  </si>
  <si>
    <t>人数</t>
  </si>
  <si>
    <t>各批人数</t>
  </si>
  <si>
    <t>班数</t>
  </si>
  <si>
    <t>开课班级</t>
  </si>
  <si>
    <t>学院</t>
  </si>
  <si>
    <t>工程训练(2)</t>
  </si>
  <si>
    <t>化学化工学院</t>
  </si>
  <si>
    <t>经济管理学院</t>
  </si>
  <si>
    <t>信息工程学院</t>
  </si>
  <si>
    <t>资源与环境学院</t>
  </si>
  <si>
    <t>工程建设学院</t>
  </si>
  <si>
    <t>先进制造学院</t>
  </si>
  <si>
    <t>物理与材料学院</t>
  </si>
  <si>
    <t>9.18~10.7</t>
    <phoneticPr fontId="9" type="noConversion"/>
  </si>
  <si>
    <t>6~7（三）</t>
    <phoneticPr fontId="9" type="noConversion"/>
  </si>
  <si>
    <t>8-9（四）</t>
    <phoneticPr fontId="9" type="noConversion"/>
  </si>
  <si>
    <t>10-11（五）</t>
    <phoneticPr fontId="9" type="noConversion"/>
  </si>
  <si>
    <t>工业工程211班</t>
  </si>
  <si>
    <t>工业工程212班</t>
  </si>
  <si>
    <t>材料科学与工程（结构材料方向）211班</t>
  </si>
  <si>
    <t>材料科学与工程（能源材料方向）212班</t>
  </si>
  <si>
    <t>材料科学与工程（能源材料方向）213班</t>
  </si>
  <si>
    <t>材料科学与工程（信息材料方向）214班</t>
  </si>
  <si>
    <t>材料科学与工程（信息材料方向）215班</t>
  </si>
  <si>
    <t>材料科学与工程（信息材料方向）216班</t>
  </si>
  <si>
    <t>材料科学与工程（信息材料方向）217班</t>
  </si>
  <si>
    <t>高分子材料与工程211班</t>
  </si>
  <si>
    <t>应用化学211班</t>
  </si>
  <si>
    <t>应用化学212班</t>
  </si>
  <si>
    <t>应用化学213班</t>
  </si>
  <si>
    <t>电子信息工程211班</t>
  </si>
  <si>
    <t>电子信息工程212班</t>
  </si>
  <si>
    <t>电子信息工程213班</t>
  </si>
  <si>
    <t>电子信息工程214班</t>
  </si>
  <si>
    <t>建筑环境与能源应用工程211班</t>
    <phoneticPr fontId="10" type="noConversion"/>
  </si>
  <si>
    <t>建筑环境与能源应用工程212班</t>
    <phoneticPr fontId="10" type="noConversion"/>
  </si>
  <si>
    <t>制药工程211班</t>
  </si>
  <si>
    <t>制药工程212班</t>
  </si>
  <si>
    <t>化学工程与工艺211班</t>
  </si>
  <si>
    <t>化学工程与工艺212班</t>
  </si>
  <si>
    <t>备注：第3周国庆节期间</t>
    <phoneticPr fontId="9" type="noConversion"/>
  </si>
  <si>
    <t>电气工程及其自动化211班</t>
  </si>
  <si>
    <t>电气工程及其自动化212班</t>
  </si>
  <si>
    <t>电气工程及其自动化213班</t>
  </si>
  <si>
    <t>电气工程及其自动化214班</t>
  </si>
  <si>
    <t>通信工程211班</t>
  </si>
  <si>
    <t>通信工程212班</t>
  </si>
  <si>
    <t>通信工程213班</t>
  </si>
  <si>
    <t>通信工程214班</t>
  </si>
  <si>
    <t>通信工程（卓越计划）211班</t>
  </si>
  <si>
    <t>测控技术与仪器211班</t>
  </si>
  <si>
    <t>测控技术与仪器212班</t>
  </si>
  <si>
    <t>环境工程211班</t>
  </si>
  <si>
    <t>环境工程212班</t>
  </si>
  <si>
    <t>环境工程213班</t>
  </si>
  <si>
    <t>环境工程214班</t>
  </si>
  <si>
    <t>应用化学214班</t>
  </si>
  <si>
    <t>10.23~11.3</t>
    <phoneticPr fontId="9" type="noConversion"/>
  </si>
  <si>
    <t>11.6~11.17</t>
    <phoneticPr fontId="9" type="noConversion"/>
  </si>
  <si>
    <t>11.20~12.1</t>
    <phoneticPr fontId="9" type="noConversion"/>
  </si>
  <si>
    <t>南昌大学2023-2024-1学期工程训练教学安排表</t>
    <phoneticPr fontId="9" type="noConversion"/>
  </si>
  <si>
    <t>1~2（一）</t>
    <phoneticPr fontId="9" type="noConversion"/>
  </si>
  <si>
    <t>7个学院</t>
    <phoneticPr fontId="9" type="noConversion"/>
  </si>
  <si>
    <t>19个专业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</si>
</sst>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宋体"/>
      <charset val="134"/>
      <scheme val="minor"/>
    </font>
    <font>
      <sz val="18"/>
      <name val="宋体"/>
      <family val="3"/>
      <charset val="134"/>
    </font>
    <font>
      <sz val="10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b/>
      <sz val="14"/>
      <name val="宋体"/>
      <family val="3"/>
      <charset val="134"/>
    </font>
    <font>
      <b/>
      <sz val="10"/>
      <name val="宋体"/>
      <family val="3"/>
      <charset val="134"/>
    </font>
    <font>
      <b/>
      <sz val="14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sz val="1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49" fontId="1" fillId="0" borderId="0" xfId="0" applyNumberFormat="1" applyFont="1" applyAlignment="1"/>
    <xf numFmtId="49" fontId="2" fillId="0" borderId="0" xfId="0" applyNumberFormat="1" applyFont="1" applyAlignment="1"/>
    <xf numFmtId="49" fontId="0" fillId="0" borderId="0" xfId="0" applyNumberForma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49" fontId="0" fillId="0" borderId="0" xfId="0" applyNumberFormat="1" applyFont="1" applyAlignment="1">
      <alignment horizontal="center" vertical="center" wrapText="1"/>
    </xf>
    <xf numFmtId="49" fontId="0" fillId="0" borderId="0" xfId="0" applyNumberFormat="1" applyAlignment="1"/>
    <xf numFmtId="0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 wrapText="1"/>
    </xf>
    <xf numFmtId="49" fontId="8" fillId="0" borderId="1" xfId="0" applyNumberFormat="1" applyFont="1" applyBorder="1" applyAlignment="1"/>
    <xf numFmtId="49" fontId="8" fillId="0" borderId="0" xfId="0" applyNumberFormat="1" applyFont="1" applyAlignment="1">
      <alignment vertical="center"/>
    </xf>
    <xf numFmtId="49" fontId="8" fillId="0" borderId="1" xfId="0" applyNumberFormat="1" applyFont="1" applyBorder="1" applyAlignment="1">
      <alignment vertical="center"/>
    </xf>
    <xf numFmtId="49" fontId="12" fillId="0" borderId="1" xfId="0" applyNumberFormat="1" applyFont="1" applyBorder="1" applyAlignment="1"/>
    <xf numFmtId="49" fontId="12" fillId="0" borderId="1" xfId="0" applyNumberFormat="1" applyFont="1" applyBorder="1" applyAlignment="1">
      <alignment vertical="center"/>
    </xf>
    <xf numFmtId="49" fontId="12" fillId="0" borderId="0" xfId="0" applyNumberFormat="1" applyFont="1" applyAlignment="1">
      <alignment vertical="center"/>
    </xf>
    <xf numFmtId="49" fontId="10" fillId="0" borderId="0" xfId="0" applyNumberFormat="1" applyFont="1" applyAlignment="1">
      <alignment horizontal="center" vertical="center" wrapText="1"/>
    </xf>
    <xf numFmtId="49" fontId="11" fillId="0" borderId="0" xfId="0" applyNumberFormat="1" applyFont="1" applyAlignment="1">
      <alignment horizontal="center" vertical="center" wrapText="1"/>
    </xf>
    <xf numFmtId="49" fontId="13" fillId="0" borderId="0" xfId="0" applyNumberFormat="1" applyFont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8" fillId="3" borderId="1" xfId="0" applyNumberFormat="1" applyFont="1" applyFill="1" applyBorder="1" applyAlignment="1"/>
    <xf numFmtId="0" fontId="8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49" fontId="3" fillId="0" borderId="0" xfId="0" applyNumberFormat="1" applyFont="1" applyAlignment="1">
      <alignment vertical="center"/>
    </xf>
    <xf numFmtId="49" fontId="2" fillId="0" borderId="1" xfId="0" applyNumberFormat="1" applyFont="1" applyBorder="1" applyAlignment="1">
      <alignment horizontal="center" vertical="center" wrapText="1"/>
    </xf>
    <xf numFmtId="49" fontId="14" fillId="3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/>
    <xf numFmtId="49" fontId="2" fillId="0" borderId="1" xfId="0" applyNumberFormat="1" applyFont="1" applyBorder="1" applyAlignment="1"/>
    <xf numFmtId="49" fontId="2" fillId="2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center" vertical="center" wrapText="1"/>
    </xf>
    <xf numFmtId="49" fontId="2" fillId="3" borderId="0" xfId="0" applyNumberFormat="1" applyFont="1" applyFill="1" applyAlignment="1"/>
    <xf numFmtId="0" fontId="2" fillId="3" borderId="1" xfId="0" applyFont="1" applyFill="1" applyBorder="1" applyAlignment="1">
      <alignment horizontal="center" vertical="center" wrapText="1"/>
    </xf>
    <xf numFmtId="49" fontId="8" fillId="3" borderId="1" xfId="0" applyNumberFormat="1" applyFont="1" applyFill="1" applyBorder="1" applyAlignment="1">
      <alignment vertical="center"/>
    </xf>
    <xf numFmtId="49" fontId="3" fillId="3" borderId="1" xfId="0" applyNumberFormat="1" applyFont="1" applyFill="1" applyBorder="1" applyAlignment="1"/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49" fontId="10" fillId="3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58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49" fontId="2" fillId="3" borderId="3" xfId="0" applyNumberFormat="1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49" fontId="6" fillId="0" borderId="0" xfId="0" applyNumberFormat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8"/>
  <sheetViews>
    <sheetView tabSelected="1" topLeftCell="A5" zoomScale="80" zoomScaleNormal="80" workbookViewId="0">
      <selection activeCell="E13" sqref="E13:E20"/>
    </sheetView>
  </sheetViews>
  <sheetFormatPr defaultColWidth="9" defaultRowHeight="13.5" x14ac:dyDescent="0.15"/>
  <cols>
    <col min="1" max="1" width="10.625" style="3" customWidth="1"/>
    <col min="2" max="2" width="7.75" style="4" customWidth="1"/>
    <col min="3" max="3" width="9.875" style="19" customWidth="1"/>
    <col min="4" max="4" width="5.875" style="4" customWidth="1"/>
    <col min="5" max="5" width="9" style="33"/>
    <col min="6" max="6" width="6.75" style="5" customWidth="1"/>
    <col min="7" max="7" width="32.25" style="6" customWidth="1"/>
    <col min="8" max="8" width="13.5" style="17" customWidth="1"/>
    <col min="9" max="9" width="3.375" style="7" customWidth="1"/>
    <col min="10" max="16384" width="9" style="7"/>
  </cols>
  <sheetData>
    <row r="1" spans="1:8" s="1" customFormat="1" ht="27.75" customHeight="1" x14ac:dyDescent="0.25">
      <c r="A1" s="63" t="s">
        <v>63</v>
      </c>
      <c r="B1" s="63"/>
      <c r="C1" s="63"/>
      <c r="D1" s="64"/>
      <c r="E1" s="63"/>
      <c r="F1" s="63"/>
      <c r="G1" s="65"/>
      <c r="H1" s="13"/>
    </row>
    <row r="2" spans="1:8" s="35" customFormat="1" ht="17.100000000000001" customHeight="1" x14ac:dyDescent="0.15">
      <c r="A2" s="32" t="s">
        <v>0</v>
      </c>
      <c r="B2" s="32" t="s">
        <v>1</v>
      </c>
      <c r="C2" s="32" t="s">
        <v>2</v>
      </c>
      <c r="D2" s="32" t="s">
        <v>3</v>
      </c>
      <c r="E2" s="8" t="s">
        <v>4</v>
      </c>
      <c r="F2" s="8" t="s">
        <v>5</v>
      </c>
      <c r="G2" s="29" t="s">
        <v>6</v>
      </c>
      <c r="H2" s="34" t="s">
        <v>7</v>
      </c>
    </row>
    <row r="3" spans="1:8" s="2" customFormat="1" ht="17.100000000000001" customHeight="1" x14ac:dyDescent="0.15">
      <c r="A3" s="21" t="s">
        <v>8</v>
      </c>
      <c r="B3" s="56" t="s">
        <v>64</v>
      </c>
      <c r="C3" s="59" t="s">
        <v>16</v>
      </c>
      <c r="D3" s="9">
        <v>23</v>
      </c>
      <c r="E3" s="43">
        <f>SUM(D3:D12)</f>
        <v>267</v>
      </c>
      <c r="F3" s="9">
        <v>1</v>
      </c>
      <c r="G3" s="28" t="s">
        <v>20</v>
      </c>
      <c r="H3" s="22" t="s">
        <v>10</v>
      </c>
    </row>
    <row r="4" spans="1:8" s="2" customFormat="1" ht="17.100000000000001" customHeight="1" x14ac:dyDescent="0.15">
      <c r="A4" s="21" t="s">
        <v>8</v>
      </c>
      <c r="B4" s="57"/>
      <c r="C4" s="60"/>
      <c r="D4" s="23">
        <v>20</v>
      </c>
      <c r="E4" s="62"/>
      <c r="F4" s="9">
        <v>1</v>
      </c>
      <c r="G4" s="28" t="s">
        <v>21</v>
      </c>
      <c r="H4" s="14"/>
    </row>
    <row r="5" spans="1:8" s="2" customFormat="1" ht="17.100000000000001" customHeight="1" x14ac:dyDescent="0.15">
      <c r="A5" s="21" t="s">
        <v>8</v>
      </c>
      <c r="B5" s="57"/>
      <c r="C5" s="60"/>
      <c r="D5" s="23">
        <v>30</v>
      </c>
      <c r="E5" s="62"/>
      <c r="F5" s="9">
        <v>1</v>
      </c>
      <c r="G5" s="24" t="s">
        <v>22</v>
      </c>
      <c r="H5" s="12" t="s">
        <v>15</v>
      </c>
    </row>
    <row r="6" spans="1:8" s="2" customFormat="1" ht="17.100000000000001" customHeight="1" x14ac:dyDescent="0.15">
      <c r="A6" s="21" t="s">
        <v>8</v>
      </c>
      <c r="B6" s="57"/>
      <c r="C6" s="60"/>
      <c r="D6" s="9">
        <v>33</v>
      </c>
      <c r="E6" s="62"/>
      <c r="F6" s="9">
        <v>1</v>
      </c>
      <c r="G6" s="24" t="s">
        <v>23</v>
      </c>
      <c r="H6" s="14"/>
    </row>
    <row r="7" spans="1:8" s="2" customFormat="1" ht="17.100000000000001" customHeight="1" x14ac:dyDescent="0.15">
      <c r="A7" s="21" t="s">
        <v>8</v>
      </c>
      <c r="B7" s="57"/>
      <c r="C7" s="60"/>
      <c r="D7" s="8">
        <v>32</v>
      </c>
      <c r="E7" s="62"/>
      <c r="F7" s="9">
        <v>1</v>
      </c>
      <c r="G7" s="24" t="s">
        <v>24</v>
      </c>
      <c r="H7" s="30"/>
    </row>
    <row r="8" spans="1:8" s="2" customFormat="1" ht="17.100000000000001" customHeight="1" x14ac:dyDescent="0.15">
      <c r="A8" s="21" t="s">
        <v>8</v>
      </c>
      <c r="B8" s="57"/>
      <c r="C8" s="60"/>
      <c r="D8" s="9">
        <v>24</v>
      </c>
      <c r="E8" s="62"/>
      <c r="F8" s="9">
        <v>1</v>
      </c>
      <c r="G8" s="24" t="s">
        <v>25</v>
      </c>
      <c r="H8" s="15"/>
    </row>
    <row r="9" spans="1:8" s="2" customFormat="1" ht="17.100000000000001" customHeight="1" x14ac:dyDescent="0.15">
      <c r="A9" s="21" t="s">
        <v>8</v>
      </c>
      <c r="B9" s="57"/>
      <c r="C9" s="60"/>
      <c r="D9" s="9">
        <v>23</v>
      </c>
      <c r="E9" s="62"/>
      <c r="F9" s="9">
        <v>1</v>
      </c>
      <c r="G9" s="24" t="s">
        <v>26</v>
      </c>
      <c r="H9" s="14"/>
    </row>
    <row r="10" spans="1:8" s="2" customFormat="1" ht="17.100000000000001" customHeight="1" x14ac:dyDescent="0.15">
      <c r="A10" s="21" t="s">
        <v>8</v>
      </c>
      <c r="B10" s="57"/>
      <c r="C10" s="60"/>
      <c r="D10" s="9">
        <v>23</v>
      </c>
      <c r="E10" s="62"/>
      <c r="F10" s="9">
        <v>1</v>
      </c>
      <c r="G10" s="24" t="s">
        <v>27</v>
      </c>
      <c r="H10" s="14"/>
    </row>
    <row r="11" spans="1:8" s="2" customFormat="1" ht="17.100000000000001" customHeight="1" x14ac:dyDescent="0.15">
      <c r="A11" s="21" t="s">
        <v>8</v>
      </c>
      <c r="B11" s="57"/>
      <c r="C11" s="60"/>
      <c r="D11" s="9">
        <v>25</v>
      </c>
      <c r="E11" s="62"/>
      <c r="F11" s="9">
        <v>1</v>
      </c>
      <c r="G11" s="24" t="s">
        <v>28</v>
      </c>
      <c r="H11" s="14"/>
    </row>
    <row r="12" spans="1:8" s="2" customFormat="1" ht="17.100000000000001" customHeight="1" x14ac:dyDescent="0.15">
      <c r="A12" s="24" t="s">
        <v>8</v>
      </c>
      <c r="B12" s="58"/>
      <c r="C12" s="61"/>
      <c r="D12" s="25">
        <v>34</v>
      </c>
      <c r="E12" s="58"/>
      <c r="F12" s="25">
        <v>1</v>
      </c>
      <c r="G12" s="24" t="s">
        <v>29</v>
      </c>
      <c r="H12" s="14"/>
    </row>
    <row r="13" spans="1:8" s="39" customFormat="1" ht="17.100000000000001" customHeight="1" x14ac:dyDescent="0.15">
      <c r="A13" s="37" t="s">
        <v>8</v>
      </c>
      <c r="B13" s="66"/>
      <c r="C13" s="47"/>
      <c r="D13" s="40">
        <v>25</v>
      </c>
      <c r="E13" s="67">
        <f>SUM(D13:D20)</f>
        <v>232</v>
      </c>
      <c r="F13" s="38">
        <v>1</v>
      </c>
      <c r="G13" s="37" t="s">
        <v>30</v>
      </c>
      <c r="H13" s="22" t="s">
        <v>9</v>
      </c>
    </row>
    <row r="14" spans="1:8" s="39" customFormat="1" ht="17.100000000000001" customHeight="1" x14ac:dyDescent="0.15">
      <c r="A14" s="37" t="s">
        <v>8</v>
      </c>
      <c r="B14" s="66"/>
      <c r="C14" s="47"/>
      <c r="D14" s="40">
        <v>24</v>
      </c>
      <c r="E14" s="67"/>
      <c r="F14" s="38">
        <v>1</v>
      </c>
      <c r="G14" s="37" t="s">
        <v>31</v>
      </c>
      <c r="H14" s="22"/>
    </row>
    <row r="15" spans="1:8" s="39" customFormat="1" ht="17.100000000000001" customHeight="1" x14ac:dyDescent="0.15">
      <c r="A15" s="37" t="s">
        <v>8</v>
      </c>
      <c r="B15" s="66"/>
      <c r="C15" s="47"/>
      <c r="D15" s="40">
        <v>27</v>
      </c>
      <c r="E15" s="67"/>
      <c r="F15" s="38">
        <v>1</v>
      </c>
      <c r="G15" s="37" t="s">
        <v>32</v>
      </c>
      <c r="H15" s="22"/>
    </row>
    <row r="16" spans="1:8" s="39" customFormat="1" ht="17.100000000000001" customHeight="1" x14ac:dyDescent="0.15">
      <c r="A16" s="37" t="s">
        <v>8</v>
      </c>
      <c r="B16" s="66"/>
      <c r="C16" s="47"/>
      <c r="D16" s="40">
        <v>27</v>
      </c>
      <c r="E16" s="67"/>
      <c r="F16" s="38">
        <v>1</v>
      </c>
      <c r="G16" s="37" t="s">
        <v>59</v>
      </c>
      <c r="H16" s="22"/>
    </row>
    <row r="17" spans="1:8" s="39" customFormat="1" ht="17.100000000000001" customHeight="1" x14ac:dyDescent="0.15">
      <c r="A17" s="37" t="s">
        <v>8</v>
      </c>
      <c r="B17" s="66"/>
      <c r="C17" s="47"/>
      <c r="D17" s="38">
        <v>31</v>
      </c>
      <c r="E17" s="67"/>
      <c r="F17" s="38">
        <v>1</v>
      </c>
      <c r="G17" s="37" t="s">
        <v>33</v>
      </c>
      <c r="H17" s="42" t="s">
        <v>11</v>
      </c>
    </row>
    <row r="18" spans="1:8" s="39" customFormat="1" ht="17.100000000000001" customHeight="1" x14ac:dyDescent="0.15">
      <c r="A18" s="37" t="s">
        <v>8</v>
      </c>
      <c r="B18" s="66"/>
      <c r="C18" s="47"/>
      <c r="D18" s="38">
        <v>32</v>
      </c>
      <c r="E18" s="67"/>
      <c r="F18" s="38">
        <v>1</v>
      </c>
      <c r="G18" s="37" t="s">
        <v>34</v>
      </c>
      <c r="H18" s="41"/>
    </row>
    <row r="19" spans="1:8" s="39" customFormat="1" ht="17.100000000000001" customHeight="1" x14ac:dyDescent="0.15">
      <c r="A19" s="37" t="s">
        <v>8</v>
      </c>
      <c r="B19" s="66"/>
      <c r="C19" s="47"/>
      <c r="D19" s="38">
        <v>32</v>
      </c>
      <c r="E19" s="67"/>
      <c r="F19" s="38">
        <v>1</v>
      </c>
      <c r="G19" s="37" t="s">
        <v>35</v>
      </c>
      <c r="H19" s="41"/>
    </row>
    <row r="20" spans="1:8" s="39" customFormat="1" ht="17.100000000000001" customHeight="1" x14ac:dyDescent="0.15">
      <c r="A20" s="37" t="s">
        <v>8</v>
      </c>
      <c r="B20" s="66"/>
      <c r="C20" s="47"/>
      <c r="D20" s="38">
        <v>34</v>
      </c>
      <c r="E20" s="67"/>
      <c r="F20" s="38">
        <v>1</v>
      </c>
      <c r="G20" s="37" t="s">
        <v>36</v>
      </c>
      <c r="H20" s="41"/>
    </row>
    <row r="21" spans="1:8" ht="17.100000000000001" customHeight="1" x14ac:dyDescent="0.15">
      <c r="A21" s="21" t="s">
        <v>8</v>
      </c>
      <c r="B21" s="51" t="s">
        <v>17</v>
      </c>
      <c r="C21" s="48" t="s">
        <v>60</v>
      </c>
      <c r="D21" s="8">
        <v>32</v>
      </c>
      <c r="E21" s="52">
        <f>SUM(D21:D26)</f>
        <v>189</v>
      </c>
      <c r="F21" s="9">
        <v>1</v>
      </c>
      <c r="G21" s="27" t="s">
        <v>37</v>
      </c>
      <c r="H21" s="31" t="s">
        <v>13</v>
      </c>
    </row>
    <row r="22" spans="1:8" ht="17.100000000000001" customHeight="1" x14ac:dyDescent="0.15">
      <c r="A22" s="21" t="s">
        <v>8</v>
      </c>
      <c r="B22" s="51"/>
      <c r="C22" s="48"/>
      <c r="D22" s="8">
        <v>31</v>
      </c>
      <c r="E22" s="52"/>
      <c r="F22" s="9">
        <v>1</v>
      </c>
      <c r="G22" s="27" t="s">
        <v>38</v>
      </c>
      <c r="H22" s="31"/>
    </row>
    <row r="23" spans="1:8" ht="17.100000000000001" customHeight="1" x14ac:dyDescent="0.15">
      <c r="A23" s="21" t="s">
        <v>8</v>
      </c>
      <c r="B23" s="51"/>
      <c r="C23" s="48"/>
      <c r="D23" s="8">
        <v>35</v>
      </c>
      <c r="E23" s="52"/>
      <c r="F23" s="9">
        <v>1</v>
      </c>
      <c r="G23" s="24" t="s">
        <v>39</v>
      </c>
      <c r="H23" s="31" t="s">
        <v>9</v>
      </c>
    </row>
    <row r="24" spans="1:8" ht="17.100000000000001" customHeight="1" x14ac:dyDescent="0.15">
      <c r="A24" s="21" t="s">
        <v>8</v>
      </c>
      <c r="B24" s="52"/>
      <c r="C24" s="48"/>
      <c r="D24" s="8">
        <v>36</v>
      </c>
      <c r="E24" s="52"/>
      <c r="F24" s="9">
        <v>1</v>
      </c>
      <c r="G24" s="24" t="s">
        <v>40</v>
      </c>
      <c r="H24" s="16"/>
    </row>
    <row r="25" spans="1:8" ht="17.100000000000001" customHeight="1" x14ac:dyDescent="0.15">
      <c r="A25" s="24" t="s">
        <v>8</v>
      </c>
      <c r="B25" s="52"/>
      <c r="C25" s="48"/>
      <c r="D25" s="8">
        <v>27</v>
      </c>
      <c r="E25" s="52"/>
      <c r="F25" s="25">
        <v>1</v>
      </c>
      <c r="G25" s="24" t="s">
        <v>41</v>
      </c>
      <c r="H25" s="16"/>
    </row>
    <row r="26" spans="1:8" ht="17.100000000000001" customHeight="1" x14ac:dyDescent="0.15">
      <c r="A26" s="24" t="s">
        <v>8</v>
      </c>
      <c r="B26" s="52"/>
      <c r="C26" s="48"/>
      <c r="D26" s="8">
        <v>28</v>
      </c>
      <c r="E26" s="52"/>
      <c r="F26" s="25">
        <v>1</v>
      </c>
      <c r="G26" s="24" t="s">
        <v>42</v>
      </c>
      <c r="H26" s="16"/>
    </row>
    <row r="27" spans="1:8" s="39" customFormat="1" ht="17.100000000000001" customHeight="1" x14ac:dyDescent="0.15">
      <c r="A27" s="37" t="s">
        <v>8</v>
      </c>
      <c r="B27" s="53" t="s">
        <v>18</v>
      </c>
      <c r="C27" s="49" t="s">
        <v>61</v>
      </c>
      <c r="D27" s="38">
        <v>32</v>
      </c>
      <c r="E27" s="55">
        <f>SUM(D27:D35)</f>
        <v>273</v>
      </c>
      <c r="F27" s="38">
        <v>1</v>
      </c>
      <c r="G27" s="37" t="s">
        <v>44</v>
      </c>
      <c r="H27" s="22" t="s">
        <v>11</v>
      </c>
    </row>
    <row r="28" spans="1:8" s="39" customFormat="1" ht="17.100000000000001" customHeight="1" x14ac:dyDescent="0.15">
      <c r="A28" s="37" t="s">
        <v>8</v>
      </c>
      <c r="B28" s="54"/>
      <c r="C28" s="49"/>
      <c r="D28" s="38">
        <v>33</v>
      </c>
      <c r="E28" s="55"/>
      <c r="F28" s="38">
        <v>1</v>
      </c>
      <c r="G28" s="37" t="s">
        <v>45</v>
      </c>
      <c r="H28" s="41"/>
    </row>
    <row r="29" spans="1:8" s="39" customFormat="1" ht="17.100000000000001" customHeight="1" x14ac:dyDescent="0.15">
      <c r="A29" s="37" t="s">
        <v>8</v>
      </c>
      <c r="B29" s="54"/>
      <c r="C29" s="49"/>
      <c r="D29" s="38">
        <v>33</v>
      </c>
      <c r="E29" s="55"/>
      <c r="F29" s="38">
        <v>1</v>
      </c>
      <c r="G29" s="37" t="s">
        <v>46</v>
      </c>
      <c r="H29" s="41"/>
    </row>
    <row r="30" spans="1:8" s="39" customFormat="1" ht="17.100000000000001" customHeight="1" x14ac:dyDescent="0.15">
      <c r="A30" s="37" t="s">
        <v>8</v>
      </c>
      <c r="B30" s="54"/>
      <c r="C30" s="49"/>
      <c r="D30" s="38">
        <v>31</v>
      </c>
      <c r="E30" s="55"/>
      <c r="F30" s="38">
        <v>1</v>
      </c>
      <c r="G30" s="37" t="s">
        <v>47</v>
      </c>
      <c r="H30" s="41"/>
    </row>
    <row r="31" spans="1:8" s="39" customFormat="1" ht="17.100000000000001" customHeight="1" x14ac:dyDescent="0.15">
      <c r="A31" s="37" t="s">
        <v>8</v>
      </c>
      <c r="B31" s="54"/>
      <c r="C31" s="49"/>
      <c r="D31" s="38">
        <v>30</v>
      </c>
      <c r="E31" s="55"/>
      <c r="F31" s="38">
        <v>1</v>
      </c>
      <c r="G31" s="37" t="s">
        <v>48</v>
      </c>
      <c r="H31" s="41"/>
    </row>
    <row r="32" spans="1:8" s="39" customFormat="1" ht="17.100000000000001" customHeight="1" x14ac:dyDescent="0.15">
      <c r="A32" s="37" t="s">
        <v>8</v>
      </c>
      <c r="B32" s="54"/>
      <c r="C32" s="49"/>
      <c r="D32" s="38">
        <v>30</v>
      </c>
      <c r="E32" s="55"/>
      <c r="F32" s="38">
        <v>1</v>
      </c>
      <c r="G32" s="37" t="s">
        <v>49</v>
      </c>
      <c r="H32" s="22"/>
    </row>
    <row r="33" spans="1:8" s="39" customFormat="1" ht="17.100000000000001" customHeight="1" x14ac:dyDescent="0.15">
      <c r="A33" s="37" t="s">
        <v>8</v>
      </c>
      <c r="B33" s="54"/>
      <c r="C33" s="49"/>
      <c r="D33" s="38">
        <v>30</v>
      </c>
      <c r="E33" s="55"/>
      <c r="F33" s="38">
        <v>1</v>
      </c>
      <c r="G33" s="37" t="s">
        <v>50</v>
      </c>
      <c r="H33" s="22"/>
    </row>
    <row r="34" spans="1:8" s="39" customFormat="1" ht="17.100000000000001" customHeight="1" x14ac:dyDescent="0.15">
      <c r="A34" s="37" t="s">
        <v>8</v>
      </c>
      <c r="B34" s="54"/>
      <c r="C34" s="49"/>
      <c r="D34" s="38">
        <v>30</v>
      </c>
      <c r="E34" s="55"/>
      <c r="F34" s="38">
        <v>1</v>
      </c>
      <c r="G34" s="37" t="s">
        <v>51</v>
      </c>
      <c r="H34" s="22"/>
    </row>
    <row r="35" spans="1:8" s="39" customFormat="1" ht="17.100000000000001" customHeight="1" x14ac:dyDescent="0.15">
      <c r="A35" s="37" t="s">
        <v>8</v>
      </c>
      <c r="B35" s="54"/>
      <c r="C35" s="49"/>
      <c r="D35" s="38">
        <v>24</v>
      </c>
      <c r="E35" s="55"/>
      <c r="F35" s="38">
        <v>1</v>
      </c>
      <c r="G35" s="37" t="s">
        <v>52</v>
      </c>
      <c r="H35" s="41"/>
    </row>
    <row r="36" spans="1:8" s="2" customFormat="1" ht="17.100000000000001" customHeight="1" x14ac:dyDescent="0.15">
      <c r="A36" s="21" t="s">
        <v>8</v>
      </c>
      <c r="B36" s="46" t="s">
        <v>19</v>
      </c>
      <c r="C36" s="50" t="s">
        <v>62</v>
      </c>
      <c r="D36" s="8">
        <v>31</v>
      </c>
      <c r="E36" s="43">
        <f>SUM(D36:D41)</f>
        <v>132</v>
      </c>
      <c r="F36" s="9">
        <v>1</v>
      </c>
      <c r="G36" s="24" t="s">
        <v>53</v>
      </c>
      <c r="H36" s="12" t="s">
        <v>14</v>
      </c>
    </row>
    <row r="37" spans="1:8" s="2" customFormat="1" ht="17.100000000000001" customHeight="1" x14ac:dyDescent="0.15">
      <c r="A37" s="21" t="s">
        <v>8</v>
      </c>
      <c r="B37" s="46"/>
      <c r="C37" s="50"/>
      <c r="D37" s="8">
        <v>32</v>
      </c>
      <c r="E37" s="44"/>
      <c r="F37" s="9">
        <v>1</v>
      </c>
      <c r="G37" s="24" t="s">
        <v>54</v>
      </c>
      <c r="H37" s="14"/>
    </row>
    <row r="38" spans="1:8" s="2" customFormat="1" ht="17.100000000000001" customHeight="1" x14ac:dyDescent="0.15">
      <c r="A38" s="21" t="s">
        <v>8</v>
      </c>
      <c r="B38" s="46"/>
      <c r="C38" s="50"/>
      <c r="D38" s="36">
        <v>17</v>
      </c>
      <c r="E38" s="44"/>
      <c r="F38" s="9">
        <v>1</v>
      </c>
      <c r="G38" s="24" t="s">
        <v>55</v>
      </c>
      <c r="H38" s="14" t="s">
        <v>12</v>
      </c>
    </row>
    <row r="39" spans="1:8" s="2" customFormat="1" ht="17.100000000000001" customHeight="1" x14ac:dyDescent="0.15">
      <c r="A39" s="21" t="s">
        <v>8</v>
      </c>
      <c r="B39" s="46"/>
      <c r="C39" s="50"/>
      <c r="D39" s="36">
        <v>17</v>
      </c>
      <c r="E39" s="44"/>
      <c r="F39" s="9">
        <v>1</v>
      </c>
      <c r="G39" s="24" t="s">
        <v>56</v>
      </c>
      <c r="H39" s="14"/>
    </row>
    <row r="40" spans="1:8" s="2" customFormat="1" ht="17.100000000000001" customHeight="1" x14ac:dyDescent="0.15">
      <c r="A40" s="21" t="s">
        <v>8</v>
      </c>
      <c r="B40" s="46"/>
      <c r="C40" s="50"/>
      <c r="D40" s="36">
        <v>17</v>
      </c>
      <c r="E40" s="44"/>
      <c r="F40" s="9">
        <v>1</v>
      </c>
      <c r="G40" s="24" t="s">
        <v>57</v>
      </c>
      <c r="H40" s="14"/>
    </row>
    <row r="41" spans="1:8" s="2" customFormat="1" ht="17.100000000000001" customHeight="1" x14ac:dyDescent="0.15">
      <c r="A41" s="21" t="s">
        <v>8</v>
      </c>
      <c r="B41" s="46"/>
      <c r="C41" s="50"/>
      <c r="D41" s="36">
        <v>18</v>
      </c>
      <c r="E41" s="45"/>
      <c r="F41" s="9">
        <v>1</v>
      </c>
      <c r="G41" s="24" t="s">
        <v>58</v>
      </c>
      <c r="H41" s="14"/>
    </row>
    <row r="42" spans="1:8" ht="17.100000000000001" customHeight="1" x14ac:dyDescent="0.15">
      <c r="A42" s="10"/>
      <c r="B42" s="10"/>
      <c r="C42" s="18"/>
      <c r="D42" s="4">
        <f>SUM(D3:D41)</f>
        <v>1093</v>
      </c>
      <c r="F42" s="5">
        <f>SUM(F3:F41)</f>
        <v>39</v>
      </c>
      <c r="G42" s="11" t="s">
        <v>66</v>
      </c>
      <c r="H42" s="26" t="s">
        <v>65</v>
      </c>
    </row>
    <row r="43" spans="1:8" ht="17.100000000000001" customHeight="1" x14ac:dyDescent="0.15">
      <c r="A43" s="10"/>
      <c r="B43" s="10"/>
      <c r="C43" s="18"/>
      <c r="G43" s="20" t="s">
        <v>43</v>
      </c>
    </row>
    <row r="44" spans="1:8" ht="15" customHeight="1" x14ac:dyDescent="0.15"/>
    <row r="45" spans="1:8" ht="15" customHeight="1" x14ac:dyDescent="0.15"/>
    <row r="46" spans="1:8" ht="15" customHeight="1" x14ac:dyDescent="0.15"/>
    <row r="47" spans="1:8" ht="15" customHeight="1" x14ac:dyDescent="0.15"/>
    <row r="48" spans="1:8" ht="15" customHeight="1" x14ac:dyDescent="0.15"/>
    <row r="49" ht="15" customHeight="1" x14ac:dyDescent="0.15"/>
    <row r="50" ht="15" customHeight="1" x14ac:dyDescent="0.15"/>
    <row r="51" ht="15" customHeight="1" x14ac:dyDescent="0.15"/>
    <row r="52" ht="15" customHeight="1" x14ac:dyDescent="0.15"/>
    <row r="53" ht="15" customHeight="1" x14ac:dyDescent="0.15"/>
    <row r="54" ht="15" customHeight="1" x14ac:dyDescent="0.15"/>
    <row r="55" ht="15" customHeight="1" x14ac:dyDescent="0.15"/>
    <row r="56" ht="15" customHeight="1" x14ac:dyDescent="0.15"/>
    <row r="57" ht="15" customHeight="1" x14ac:dyDescent="0.15"/>
    <row r="58" ht="15" customHeight="1" x14ac:dyDescent="0.15"/>
  </sheetData>
  <mergeCells count="16">
    <mergeCell ref="B3:B12"/>
    <mergeCell ref="C3:C12"/>
    <mergeCell ref="E3:E12"/>
    <mergeCell ref="A1:G1"/>
    <mergeCell ref="B13:B20"/>
    <mergeCell ref="E13:E20"/>
    <mergeCell ref="E36:E41"/>
    <mergeCell ref="B36:B41"/>
    <mergeCell ref="C13:C20"/>
    <mergeCell ref="C21:C26"/>
    <mergeCell ref="C27:C35"/>
    <mergeCell ref="C36:C41"/>
    <mergeCell ref="B21:B26"/>
    <mergeCell ref="B27:B35"/>
    <mergeCell ref="E21:E26"/>
    <mergeCell ref="E27:E35"/>
  </mergeCells>
  <phoneticPr fontId="9" type="noConversion"/>
  <pageMargins left="0.31496062992126" right="0.31496062992126" top="0.35433070866141703" bottom="0.35433070866141703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9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未定义</dc:creator>
  <cp:lastModifiedBy>未定义</cp:lastModifiedBy>
  <cp:lastPrinted>2023-09-04T02:05:24Z</cp:lastPrinted>
  <dcterms:created xsi:type="dcterms:W3CDTF">2020-06-15T02:07:00Z</dcterms:created>
  <dcterms:modified xsi:type="dcterms:W3CDTF">2023-09-30T07:40:04Z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